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94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<sst xmlns="http://schemas.openxmlformats.org/spreadsheetml/2006/main" count="71" uniqueCount="36">
  <si>
    <t>EUR</t>
  </si>
  <si>
    <t>USD</t>
  </si>
  <si>
    <t>xxx</t>
  </si>
  <si>
    <t>ΠΡΟΙΟΝ</t>
  </si>
  <si>
    <t>ΝΟΜΙΣΜΑ</t>
  </si>
  <si>
    <t>Germany (Xetra)</t>
  </si>
  <si>
    <t>ΤΙΜΗ</t>
  </si>
  <si>
    <t>ΤΕΜΑΧΙΑ</t>
  </si>
  <si>
    <t>ΑΞΙΑ</t>
  </si>
  <si>
    <t>3,5 bps</t>
  </si>
  <si>
    <t>SOLIDUS Προμήθεια</t>
  </si>
  <si>
    <t>ΤΕΛΙΚΑ ΕΞΟΔΑ</t>
  </si>
  <si>
    <t>USA</t>
  </si>
  <si>
    <t xml:space="preserve">Έξοδα Εκτέλεσης\Execution Fees  </t>
  </si>
  <si>
    <t xml:space="preserve">Λοιπά Έξοδα Φόροι Εξωτ. / Other Fees </t>
  </si>
  <si>
    <t xml:space="preserve">Προμήθεια / Commission </t>
  </si>
  <si>
    <t xml:space="preserve">Καθαρό σύνολο / Net total </t>
  </si>
  <si>
    <t xml:space="preserve">Φόρος / Tax Fee </t>
  </si>
  <si>
    <t>SOLIDUS 
Προμήθεια</t>
  </si>
  <si>
    <t>Ανάλυση των ανωτέρω εξόδων / προμηθειών στο πινακίδιο συναλλαγών</t>
  </si>
  <si>
    <t xml:space="preserve">Τελικό σύνολο / Total </t>
  </si>
  <si>
    <t>ΑΓΟΡΑ = ΑΞΙΑ + ΕΞΟΔΑ / ΠΩΛΗΣΗ = ΑΞΙΑ - ΕΞΟΔΑ</t>
  </si>
  <si>
    <t>ΑΓΟΡΑ  / ΧΡΗΜΑΤΙΣΤΗΡΙΟ</t>
  </si>
  <si>
    <t>Συναλλαγές Πώλησης επιβαρύνονται με ΦΟΡΟ ΠΩΛΗΣΕΩΝ ίσο με 0,2% (0,002) επί της αξίας της πώλησης</t>
  </si>
  <si>
    <t>Τελικό σύνολο / Total</t>
  </si>
  <si>
    <t>ΦΟΡΟΣ ΠΩΛΗΣΕΩΝ = 0,002 ΕΠΙ ΤΗΣ ΑΞΙΑΣ</t>
  </si>
  <si>
    <t xml:space="preserve"> &lt; MINIMUM 15</t>
  </si>
  <si>
    <t xml:space="preserve"> &gt; MINIMUM 15</t>
  </si>
  <si>
    <t>3,5 bps MINIMUM 15</t>
  </si>
  <si>
    <r>
      <t xml:space="preserve">0,75 </t>
    </r>
    <r>
      <rPr>
        <sz val="10"/>
        <color indexed="10"/>
        <rFont val="Verdana"/>
        <family val="2"/>
      </rPr>
      <t>CPS</t>
    </r>
    <r>
      <rPr>
        <sz val="10"/>
        <color indexed="63"/>
        <rFont val="Verdana"/>
        <family val="2"/>
      </rPr>
      <t xml:space="preserve"> MINIMUM 15</t>
    </r>
  </si>
  <si>
    <t>AK JENSEN
ΕΞΟΔΑ ΕΚΤΕΛΕΣΗΣ ΚΑΙ ΔΙΑΚΑΝΟΝΙΣΜΟΥ BPS ΣE ΑΞΙΑ</t>
  </si>
  <si>
    <t>AK JENSEN
ΕΞΟΔΑ ΕΚΤΕΛΕΣΗΣ ΚΑΙ ΔΙΑΚΑΝΟΝΙΣΜΟΥ CPS ΣΕ TEMAXIA</t>
  </si>
  <si>
    <t>AK JENSEN /ΕΞΟΔΑ ΕΚΤΕΛΕΣΗΣ &amp; ΔΙΑΚΑΝΟΝΙΣΜΟΥ</t>
  </si>
  <si>
    <t>AKJ OTHER FEES-TAX</t>
  </si>
  <si>
    <t>ΠΙΝΑΚΙΔΙΟ AKJ</t>
  </si>
  <si>
    <t xml:space="preserve"> &gt;  MINIMUM 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</si>
</sst>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€&quot;"/>
    <numFmt numFmtId="170" formatCode="0.0000"/>
    <numFmt numFmtId="171" formatCode="[$$-475]#,##0.00"/>
    <numFmt numFmtId="172" formatCode="#,##0.000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Verdana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A3A3B"/>
      <name val="Verdana"/>
      <family val="2"/>
    </font>
    <font>
      <b/>
      <sz val="10"/>
      <color rgb="FF3A3A3B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9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170" fontId="0" fillId="0" borderId="10" xfId="0" applyNumberFormat="1" applyBorder="1" applyAlignment="1">
      <alignment/>
    </xf>
    <xf numFmtId="0" fontId="40" fillId="33" borderId="10" xfId="0" applyFont="1" applyFill="1" applyBorder="1" applyAlignment="1">
      <alignment/>
    </xf>
    <xf numFmtId="169" fontId="40" fillId="33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169" fontId="40" fillId="33" borderId="12" xfId="0" applyNumberFormat="1" applyFont="1" applyFill="1" applyBorder="1" applyAlignment="1">
      <alignment/>
    </xf>
    <xf numFmtId="171" fontId="0" fillId="0" borderId="10" xfId="0" applyNumberFormat="1" applyBorder="1" applyAlignment="1">
      <alignment/>
    </xf>
    <xf numFmtId="171" fontId="40" fillId="33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10" fontId="0" fillId="34" borderId="10" xfId="0" applyNumberFormat="1" applyFill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 horizontal="center" wrapText="1"/>
    </xf>
    <xf numFmtId="0" fontId="42" fillId="34" borderId="10" xfId="0" applyFont="1" applyFill="1" applyBorder="1" applyAlignment="1">
      <alignment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I39" sqref="A1:I39"/>
    </sheetView>
  </sheetViews>
  <sheetFormatPr defaultColWidth="9.140625" defaultRowHeight="15"/>
  <cols>
    <col min="1" max="1" width="6.57421875" style="4" customWidth="1"/>
    <col min="2" max="2" width="15.7109375" style="0" customWidth="1"/>
    <col min="3" max="3" width="20.7109375" style="0" customWidth="1"/>
    <col min="4" max="4" width="11.28125" style="0" customWidth="1"/>
    <col min="5" max="5" width="12.421875" style="0" bestFit="1" customWidth="1"/>
    <col min="7" max="7" width="14.8515625" style="0" customWidth="1"/>
    <col min="8" max="8" width="39.421875" style="0" customWidth="1"/>
    <col min="9" max="9" width="18.8515625" style="0" customWidth="1"/>
  </cols>
  <sheetData>
    <row r="1" spans="1:9" ht="42" customHeight="1">
      <c r="A1" s="3">
        <v>1</v>
      </c>
      <c r="B1" s="21" t="s">
        <v>3</v>
      </c>
      <c r="C1" s="23" t="s">
        <v>22</v>
      </c>
      <c r="D1" s="21" t="s">
        <v>4</v>
      </c>
      <c r="E1" s="21" t="s">
        <v>7</v>
      </c>
      <c r="F1" s="21" t="s">
        <v>6</v>
      </c>
      <c r="G1" s="21" t="s">
        <v>8</v>
      </c>
      <c r="H1" s="22" t="s">
        <v>30</v>
      </c>
      <c r="I1" s="26"/>
    </row>
    <row r="2" spans="1:9" ht="15">
      <c r="A2" s="3"/>
      <c r="B2" s="7"/>
      <c r="C2" s="7"/>
      <c r="D2" s="7"/>
      <c r="E2" s="7"/>
      <c r="F2" s="7"/>
      <c r="G2" s="7"/>
      <c r="H2" s="27" t="s">
        <v>28</v>
      </c>
      <c r="I2" s="24">
        <v>0.0075</v>
      </c>
    </row>
    <row r="3" spans="1:9" ht="15">
      <c r="A3" s="3"/>
      <c r="B3" s="1"/>
      <c r="C3" s="1"/>
      <c r="D3" s="1"/>
      <c r="E3" s="1"/>
      <c r="F3" s="1"/>
      <c r="G3" s="1"/>
      <c r="H3" s="1">
        <v>0.00035</v>
      </c>
      <c r="I3" s="14">
        <f>I2</f>
        <v>0.0075</v>
      </c>
    </row>
    <row r="4" spans="1:9" ht="15">
      <c r="A4" s="3"/>
      <c r="B4" s="1" t="s">
        <v>2</v>
      </c>
      <c r="C4" s="27" t="s">
        <v>5</v>
      </c>
      <c r="D4" s="2" t="s">
        <v>0</v>
      </c>
      <c r="E4" s="1">
        <v>4</v>
      </c>
      <c r="F4" s="1">
        <v>250</v>
      </c>
      <c r="G4" s="6">
        <f>F4*E4</f>
        <v>1000</v>
      </c>
      <c r="H4" s="6">
        <f>G4*H3</f>
        <v>0.35</v>
      </c>
      <c r="I4" s="6">
        <f>G4*I3</f>
        <v>7.5</v>
      </c>
    </row>
    <row r="5" spans="1:9" ht="15">
      <c r="A5" s="3"/>
      <c r="B5" s="1"/>
      <c r="C5" s="1"/>
      <c r="D5" s="1"/>
      <c r="E5" s="1"/>
      <c r="F5" s="1"/>
      <c r="G5" s="1"/>
      <c r="H5" s="1" t="s">
        <v>26</v>
      </c>
      <c r="I5" s="1"/>
    </row>
    <row r="6" spans="1:9" ht="15">
      <c r="A6" s="3"/>
      <c r="B6" s="3"/>
      <c r="C6" s="1"/>
      <c r="D6" s="1"/>
      <c r="E6" s="1"/>
      <c r="F6" s="1"/>
      <c r="G6" s="15" t="s">
        <v>11</v>
      </c>
      <c r="H6" s="16">
        <v>15</v>
      </c>
      <c r="I6" s="16">
        <f>I4</f>
        <v>7.5</v>
      </c>
    </row>
    <row r="7" spans="1:9" s="12" customFormat="1" ht="15">
      <c r="A7" s="10"/>
      <c r="B7" s="10"/>
      <c r="C7" s="9"/>
      <c r="D7" s="9"/>
      <c r="E7" s="9"/>
      <c r="F7" s="9"/>
      <c r="G7" s="9"/>
      <c r="H7" s="11"/>
      <c r="I7" s="16">
        <f>SUM(H6:I6)</f>
        <v>22.5</v>
      </c>
    </row>
    <row r="8" spans="1:9" ht="42.75" customHeight="1">
      <c r="A8" s="3">
        <v>2</v>
      </c>
      <c r="B8" s="21" t="s">
        <v>3</v>
      </c>
      <c r="C8" s="23" t="s">
        <v>22</v>
      </c>
      <c r="D8" s="21" t="s">
        <v>4</v>
      </c>
      <c r="E8" s="21" t="s">
        <v>7</v>
      </c>
      <c r="F8" s="21" t="s">
        <v>6</v>
      </c>
      <c r="G8" s="21" t="s">
        <v>8</v>
      </c>
      <c r="H8" s="22" t="s">
        <v>30</v>
      </c>
      <c r="I8" s="23" t="s">
        <v>18</v>
      </c>
    </row>
    <row r="9" spans="1:9" ht="15">
      <c r="A9" s="17"/>
      <c r="B9" s="7"/>
      <c r="C9" s="7"/>
      <c r="D9" s="7"/>
      <c r="E9" s="7"/>
      <c r="F9" s="7"/>
      <c r="G9" s="7"/>
      <c r="H9" s="13" t="s">
        <v>9</v>
      </c>
      <c r="I9" s="24">
        <v>0.0075</v>
      </c>
    </row>
    <row r="10" spans="1:9" ht="15">
      <c r="A10" s="17"/>
      <c r="B10" s="1"/>
      <c r="C10" s="1"/>
      <c r="D10" s="1"/>
      <c r="E10" s="1"/>
      <c r="F10" s="1"/>
      <c r="G10" s="1"/>
      <c r="H10" s="1">
        <v>0.00035</v>
      </c>
      <c r="I10" s="14">
        <f>I9</f>
        <v>0.0075</v>
      </c>
    </row>
    <row r="11" spans="1:9" ht="15">
      <c r="A11" s="17"/>
      <c r="B11" s="1" t="s">
        <v>2</v>
      </c>
      <c r="C11" s="13" t="s">
        <v>5</v>
      </c>
      <c r="D11" s="2" t="s">
        <v>0</v>
      </c>
      <c r="E11" s="1">
        <v>150</v>
      </c>
      <c r="F11" s="1">
        <v>300</v>
      </c>
      <c r="G11" s="6">
        <f>F11*E11</f>
        <v>45000</v>
      </c>
      <c r="H11" s="6">
        <f>G11*H10</f>
        <v>15.75</v>
      </c>
      <c r="I11" s="6">
        <f>G11*I10</f>
        <v>337.5</v>
      </c>
    </row>
    <row r="12" spans="1:9" ht="15">
      <c r="A12" s="17"/>
      <c r="B12" s="1"/>
      <c r="C12" s="1"/>
      <c r="D12" s="1"/>
      <c r="E12" s="1"/>
      <c r="F12" s="1"/>
      <c r="G12" s="1"/>
      <c r="H12" s="1" t="s">
        <v>27</v>
      </c>
      <c r="I12" s="1"/>
    </row>
    <row r="13" spans="1:9" ht="15">
      <c r="A13" s="3"/>
      <c r="B13" s="3"/>
      <c r="C13" s="1"/>
      <c r="D13" s="1"/>
      <c r="E13" s="1"/>
      <c r="F13" s="1"/>
      <c r="G13" s="15" t="s">
        <v>11</v>
      </c>
      <c r="H13" s="16">
        <f>H11</f>
        <v>15.75</v>
      </c>
      <c r="I13" s="16">
        <f>I11</f>
        <v>337.5</v>
      </c>
    </row>
    <row r="14" spans="1:9" ht="15.75" thickBot="1">
      <c r="A14" s="8"/>
      <c r="B14" s="5"/>
      <c r="C14" s="5"/>
      <c r="D14" s="5"/>
      <c r="E14" s="5"/>
      <c r="F14" s="5"/>
      <c r="G14" s="5"/>
      <c r="H14" s="9"/>
      <c r="I14" s="18">
        <f>SUM(H13:I13)</f>
        <v>353.25</v>
      </c>
    </row>
    <row r="15" spans="1:9" ht="43.5" customHeight="1">
      <c r="A15" s="3">
        <v>3</v>
      </c>
      <c r="B15" s="21" t="s">
        <v>3</v>
      </c>
      <c r="C15" s="23" t="s">
        <v>22</v>
      </c>
      <c r="D15" s="21" t="s">
        <v>4</v>
      </c>
      <c r="E15" s="21" t="s">
        <v>7</v>
      </c>
      <c r="F15" s="21" t="s">
        <v>6</v>
      </c>
      <c r="G15" s="21" t="s">
        <v>8</v>
      </c>
      <c r="H15" s="22" t="s">
        <v>31</v>
      </c>
      <c r="I15" s="23" t="s">
        <v>18</v>
      </c>
    </row>
    <row r="16" spans="1:9" ht="15" customHeight="1">
      <c r="A16" s="3"/>
      <c r="B16" s="7"/>
      <c r="C16" s="7"/>
      <c r="D16" s="7"/>
      <c r="E16" s="7"/>
      <c r="F16" s="7"/>
      <c r="G16" s="7"/>
      <c r="H16" s="13" t="s">
        <v>29</v>
      </c>
      <c r="I16" s="24">
        <v>0.0075</v>
      </c>
    </row>
    <row r="17" spans="1:9" ht="15" customHeight="1">
      <c r="A17" s="3"/>
      <c r="B17" s="1"/>
      <c r="C17" s="1"/>
      <c r="D17" s="1"/>
      <c r="E17" s="1"/>
      <c r="F17" s="1"/>
      <c r="G17" s="1"/>
      <c r="H17" s="1">
        <f>0.75/100</f>
        <v>0.0075</v>
      </c>
      <c r="I17" s="14">
        <f>I16</f>
        <v>0.0075</v>
      </c>
    </row>
    <row r="18" spans="1:9" ht="15" customHeight="1">
      <c r="A18" s="3"/>
      <c r="B18" s="1" t="s">
        <v>2</v>
      </c>
      <c r="C18" s="13" t="s">
        <v>12</v>
      </c>
      <c r="D18" s="2" t="s">
        <v>1</v>
      </c>
      <c r="E18" s="1">
        <v>500</v>
      </c>
      <c r="F18" s="1">
        <v>0.703425</v>
      </c>
      <c r="G18" s="19">
        <f>F18*E18</f>
        <v>351.7125</v>
      </c>
      <c r="H18" s="19">
        <f>H17*E18</f>
        <v>3.75</v>
      </c>
      <c r="I18" s="19">
        <f>G18*I17</f>
        <v>2.6378437499999996</v>
      </c>
    </row>
    <row r="19" spans="1:9" ht="15">
      <c r="A19" s="3"/>
      <c r="B19" s="1"/>
      <c r="C19" s="1"/>
      <c r="D19" s="1"/>
      <c r="E19" s="1"/>
      <c r="F19" s="1"/>
      <c r="G19" s="1"/>
      <c r="H19" s="1" t="s">
        <v>26</v>
      </c>
      <c r="I19" s="1"/>
    </row>
    <row r="20" spans="1:9" ht="15">
      <c r="A20" s="3"/>
      <c r="B20" s="1"/>
      <c r="C20" s="1"/>
      <c r="D20" s="1"/>
      <c r="E20" s="1"/>
      <c r="F20" s="1"/>
      <c r="G20" s="15" t="s">
        <v>11</v>
      </c>
      <c r="H20" s="20">
        <v>15</v>
      </c>
      <c r="I20" s="20">
        <f>I18</f>
        <v>2.6378437499999996</v>
      </c>
    </row>
    <row r="21" spans="1:9" ht="15">
      <c r="A21" s="8"/>
      <c r="B21" s="5"/>
      <c r="C21" s="5"/>
      <c r="D21" s="5"/>
      <c r="E21" s="5"/>
      <c r="F21" s="5"/>
      <c r="G21" s="5"/>
      <c r="H21" s="9"/>
      <c r="I21" s="20">
        <f>SUM(H20:I20)</f>
        <v>17.63784375</v>
      </c>
    </row>
    <row r="22" spans="1:9" ht="42" customHeight="1">
      <c r="A22" s="3">
        <v>4</v>
      </c>
      <c r="B22" s="21" t="s">
        <v>3</v>
      </c>
      <c r="C22" s="23" t="s">
        <v>22</v>
      </c>
      <c r="D22" s="21" t="s">
        <v>4</v>
      </c>
      <c r="E22" s="21" t="s">
        <v>7</v>
      </c>
      <c r="F22" s="21" t="s">
        <v>6</v>
      </c>
      <c r="G22" s="21" t="s">
        <v>8</v>
      </c>
      <c r="H22" s="22" t="s">
        <v>31</v>
      </c>
      <c r="I22" s="23" t="s">
        <v>18</v>
      </c>
    </row>
    <row r="23" spans="1:9" ht="15">
      <c r="A23" s="3"/>
      <c r="B23" s="7"/>
      <c r="C23" s="7"/>
      <c r="D23" s="7"/>
      <c r="E23" s="7"/>
      <c r="F23" s="7"/>
      <c r="G23" s="7"/>
      <c r="H23" s="13" t="s">
        <v>29</v>
      </c>
      <c r="I23" s="24">
        <v>0.0075</v>
      </c>
    </row>
    <row r="24" spans="1:9" ht="15">
      <c r="A24" s="3"/>
      <c r="B24" s="1"/>
      <c r="C24" s="1"/>
      <c r="D24" s="1"/>
      <c r="E24" s="1"/>
      <c r="F24" s="1"/>
      <c r="G24" s="1"/>
      <c r="H24" s="1">
        <f>0.75/100</f>
        <v>0.0075</v>
      </c>
      <c r="I24" s="14">
        <f>I23</f>
        <v>0.0075</v>
      </c>
    </row>
    <row r="25" spans="1:9" ht="15">
      <c r="A25" s="3"/>
      <c r="B25" s="1" t="s">
        <v>2</v>
      </c>
      <c r="C25" s="13" t="s">
        <v>12</v>
      </c>
      <c r="D25" s="2" t="s">
        <v>1</v>
      </c>
      <c r="E25" s="1">
        <v>2100</v>
      </c>
      <c r="F25" s="1">
        <v>0.703425</v>
      </c>
      <c r="G25" s="19">
        <f>F25*E25</f>
        <v>1477.1924999999999</v>
      </c>
      <c r="H25" s="19">
        <f>H24*E25</f>
        <v>15.75</v>
      </c>
      <c r="I25" s="19">
        <f>G25*I24</f>
        <v>11.078943749999999</v>
      </c>
    </row>
    <row r="26" spans="1:9" ht="15">
      <c r="A26" s="3"/>
      <c r="B26" s="1"/>
      <c r="C26" s="1"/>
      <c r="D26" s="1"/>
      <c r="E26" s="1"/>
      <c r="F26" s="1"/>
      <c r="G26" s="19"/>
      <c r="H26" s="1" t="s">
        <v>35</v>
      </c>
      <c r="I26" s="1"/>
    </row>
    <row r="27" spans="1:9" ht="15">
      <c r="A27" s="3"/>
      <c r="B27" s="1"/>
      <c r="C27" s="1"/>
      <c r="D27" s="1"/>
      <c r="E27" s="1"/>
      <c r="F27" s="1"/>
      <c r="G27" s="15" t="s">
        <v>11</v>
      </c>
      <c r="H27" s="20">
        <f>H25</f>
        <v>15.75</v>
      </c>
      <c r="I27" s="20">
        <f>I25</f>
        <v>11.078943749999999</v>
      </c>
    </row>
    <row r="28" spans="1:9" ht="15">
      <c r="A28" s="3"/>
      <c r="B28" s="1"/>
      <c r="C28" s="1"/>
      <c r="D28" s="1"/>
      <c r="E28" s="1"/>
      <c r="F28" s="1"/>
      <c r="G28" s="1"/>
      <c r="H28" s="1" t="s">
        <v>24</v>
      </c>
      <c r="I28" s="20">
        <f>SUM(H27:I27)</f>
        <v>26.82894375</v>
      </c>
    </row>
    <row r="30" ht="15">
      <c r="B30" t="s">
        <v>23</v>
      </c>
    </row>
    <row r="32" ht="15">
      <c r="B32" t="s">
        <v>19</v>
      </c>
    </row>
    <row r="33" ht="15">
      <c r="B33" s="25" t="s">
        <v>34</v>
      </c>
    </row>
    <row r="34" spans="2:6" ht="15">
      <c r="B34" s="28" t="s">
        <v>16</v>
      </c>
      <c r="C34" s="29"/>
      <c r="D34" s="25" t="s">
        <v>8</v>
      </c>
      <c r="E34" s="5"/>
      <c r="F34" s="5"/>
    </row>
    <row r="35" spans="2:7" ht="15">
      <c r="B35" s="28" t="s">
        <v>15</v>
      </c>
      <c r="C35" s="29"/>
      <c r="D35" s="30" t="s">
        <v>10</v>
      </c>
      <c r="E35" s="31"/>
      <c r="F35" s="31"/>
      <c r="G35" s="32"/>
    </row>
    <row r="36" spans="2:7" ht="15">
      <c r="B36" s="28" t="s">
        <v>14</v>
      </c>
      <c r="C36" s="29"/>
      <c r="D36" s="30" t="s">
        <v>33</v>
      </c>
      <c r="E36" s="31"/>
      <c r="F36" s="31"/>
      <c r="G36" s="32"/>
    </row>
    <row r="37" spans="2:7" ht="15">
      <c r="B37" s="28" t="s">
        <v>13</v>
      </c>
      <c r="C37" s="29"/>
      <c r="D37" s="30" t="s">
        <v>32</v>
      </c>
      <c r="E37" s="31"/>
      <c r="F37" s="31"/>
      <c r="G37" s="32"/>
    </row>
    <row r="38" spans="2:7" ht="15">
      <c r="B38" s="28" t="s">
        <v>17</v>
      </c>
      <c r="C38" s="29"/>
      <c r="D38" s="30" t="s">
        <v>25</v>
      </c>
      <c r="E38" s="31"/>
      <c r="F38" s="31"/>
      <c r="G38" s="32"/>
    </row>
    <row r="39" spans="2:7" ht="15">
      <c r="B39" s="28" t="s">
        <v>20</v>
      </c>
      <c r="C39" s="29"/>
      <c r="D39" s="30" t="s">
        <v>21</v>
      </c>
      <c r="E39" s="31"/>
      <c r="F39" s="31"/>
      <c r="G39" s="32"/>
    </row>
  </sheetData>
  <sheetProtection/>
  <mergeCells count="11">
    <mergeCell ref="B39:C39"/>
    <mergeCell ref="D36:G36"/>
    <mergeCell ref="D37:G37"/>
    <mergeCell ref="D38:G38"/>
    <mergeCell ref="D39:G39"/>
    <mergeCell ref="B34:C34"/>
    <mergeCell ref="B35:C35"/>
    <mergeCell ref="B36:C36"/>
    <mergeCell ref="B37:C37"/>
    <mergeCell ref="B38:C38"/>
    <mergeCell ref="D35:G35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Rousopoulou Viky</dc:creator>
  <cp:keywords/>
  <dc:description/>
  <cp:lastModifiedBy>Laloussis George</cp:lastModifiedBy>
  <cp:lastPrinted>2023-06-26T10:29:07Z</cp:lastPrinted>
  <dcterms:created xsi:type="dcterms:W3CDTF">2020-09-21T10:31:21Z</dcterms:created>
  <dcterms:modified xsi:type="dcterms:W3CDTF">2023-07-25T12:44:33Z</dcterms:modified>
  <cp:category/>
  <cp:version/>
  <cp:contentType/>
  <cp:contentStatus/>
</cp:coreProperties>
</file>